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G$\Data\ITG\Systems\ITG2SYS1\Data\SYSTEMS\ERIC\web content stuff\Spreadsheets\Transparency Data\Grants\Grants April 2018\"/>
    </mc:Choice>
  </mc:AlternateContent>
  <bookViews>
    <workbookView xWindow="0" yWindow="0" windowWidth="14370" windowHeight="12240"/>
  </bookViews>
  <sheets>
    <sheet name="2018 2019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3" l="1"/>
  <c r="F60" i="3"/>
  <c r="F34" i="3" l="1"/>
  <c r="F19" i="3"/>
  <c r="F56" i="3"/>
  <c r="F42" i="3"/>
</calcChain>
</file>

<file path=xl/sharedStrings.xml><?xml version="1.0" encoding="utf-8"?>
<sst xmlns="http://schemas.openxmlformats.org/spreadsheetml/2006/main" count="275" uniqueCount="98">
  <si>
    <t>Local Authority Department</t>
  </si>
  <si>
    <t>Group / Organisation Name</t>
  </si>
  <si>
    <t>Registration No</t>
  </si>
  <si>
    <t>Date of Award</t>
  </si>
  <si>
    <t>Award Amount</t>
  </si>
  <si>
    <t>Expenditure Period</t>
  </si>
  <si>
    <t>Project Summary</t>
  </si>
  <si>
    <t>Grants to Organisations Fund</t>
  </si>
  <si>
    <t>Community Involvement Team</t>
  </si>
  <si>
    <t>N/A</t>
  </si>
  <si>
    <t>12 months</t>
  </si>
  <si>
    <t>Sub Total</t>
  </si>
  <si>
    <t>Grants to Older Peoples Groups</t>
  </si>
  <si>
    <t xml:space="preserve"> A contribution towards annual rent up to a maximum of 50% pa , awarded at 33.35% of annual rent.</t>
  </si>
  <si>
    <t>Langdon Hills Estate Residents Association</t>
  </si>
  <si>
    <t>Shotgate Wednesday Club</t>
  </si>
  <si>
    <t>South Green Thursday Club</t>
  </si>
  <si>
    <t>Basildon Billericay &amp; Wickford CVS</t>
  </si>
  <si>
    <t>Charity No. 802116</t>
  </si>
  <si>
    <t>Basildon Borough Twinning Association</t>
  </si>
  <si>
    <t xml:space="preserve">Basildon Citizens Advice Bureau </t>
  </si>
  <si>
    <t>Charity No. 1113231</t>
  </si>
  <si>
    <t>Basildon Community Transport Services Ltd (General)</t>
  </si>
  <si>
    <t>Charity No. 1146853</t>
  </si>
  <si>
    <t>Basildon Community Transport Services Ltd (Transport)</t>
  </si>
  <si>
    <t>Grant Funding Agreement</t>
  </si>
  <si>
    <t>A Contribution towards core costs as stated in the terms and conditions of the Grant Funding Agreement.</t>
  </si>
  <si>
    <t xml:space="preserve">12 months </t>
  </si>
  <si>
    <t>Sub-Total</t>
  </si>
  <si>
    <t>Leisure Services</t>
  </si>
  <si>
    <t>Housing Choice</t>
  </si>
  <si>
    <t>Service Level Agreement</t>
  </si>
  <si>
    <t>www.basildon.gov.uk</t>
  </si>
  <si>
    <t>Business Support Services 01268 208163</t>
  </si>
  <si>
    <t>Grant Name</t>
  </si>
  <si>
    <t xml:space="preserve">Basildon Council Grants to Community and Voluntary Groups April 2018 - March 2019 </t>
  </si>
  <si>
    <t>Art with Heart (Parents4Parents)</t>
  </si>
  <si>
    <t>Day of parenting advice and support</t>
  </si>
  <si>
    <t>Langdon Hills Estate RA</t>
  </si>
  <si>
    <t>Funding for a community gardening project</t>
  </si>
  <si>
    <t xml:space="preserve">Parents First </t>
  </si>
  <si>
    <t>Radford Park RA</t>
  </si>
  <si>
    <t>Free workshops on infant safety/first aid</t>
  </si>
  <si>
    <t>Gazebos for community events and a tea/coffee social club</t>
  </si>
  <si>
    <t>Community Rainbow Genies</t>
  </si>
  <si>
    <t>Reclaiming mental health and wellbeing project</t>
  </si>
  <si>
    <t>Pathfinders Blind and Partially sighted group</t>
  </si>
  <si>
    <t>Butterflies Club CIC</t>
  </si>
  <si>
    <t>Butterflies Club's 20 Badge Challenge</t>
  </si>
  <si>
    <t>Hearing Help Essex</t>
  </si>
  <si>
    <t>Basildon District Health Aid Support Service</t>
  </si>
  <si>
    <t>Royal Biological Society</t>
  </si>
  <si>
    <t xml:space="preserve"> Basildon Street Science</t>
  </si>
  <si>
    <t xml:space="preserve">Billericay Good Companions </t>
  </si>
  <si>
    <t>Langdon Hills Over 60's</t>
  </si>
  <si>
    <t>Midweek Break - SJD</t>
  </si>
  <si>
    <t>Pathfinders Partially sighted and Blind OAP Club</t>
  </si>
  <si>
    <t>Spencers Court</t>
  </si>
  <si>
    <t>The Diamond Club LCN CA</t>
  </si>
  <si>
    <t xml:space="preserve">Wickford Community Centre Over 55's </t>
  </si>
  <si>
    <t>Wickford Senior Citizens Club</t>
  </si>
  <si>
    <t xml:space="preserve">The Listening  Post </t>
  </si>
  <si>
    <t>Talkit Youth Club</t>
  </si>
  <si>
    <t>Carers First</t>
  </si>
  <si>
    <t>Caring Confidently Training</t>
  </si>
  <si>
    <t>Kids Inspire</t>
  </si>
  <si>
    <t>Play Equipment</t>
  </si>
  <si>
    <t>Signpost</t>
  </si>
  <si>
    <t>Independent Data Storage</t>
  </si>
  <si>
    <t>Registered Charity number: 1113498, Company registered by Guarantee Reg. No: 5664873</t>
  </si>
  <si>
    <t>Company Registration number: 04144820</t>
  </si>
  <si>
    <t>Company Registration number: 10257378</t>
  </si>
  <si>
    <t xml:space="preserve">Company Registration number: 11416083 </t>
  </si>
  <si>
    <t>Charity Registration number: 1087994, Company Registration number: 4133340</t>
  </si>
  <si>
    <t>Company Registration number: 06380082</t>
  </si>
  <si>
    <t>Sports Development Grant</t>
  </si>
  <si>
    <t>FC Redwing YFC</t>
  </si>
  <si>
    <t>Contribution towards the purchase of equipment for kids academy.</t>
  </si>
  <si>
    <t>Carreras Bowls Club</t>
  </si>
  <si>
    <t>Contribution towards the purchase of equipment for the bowls club.</t>
  </si>
  <si>
    <t>Individual</t>
  </si>
  <si>
    <t>Contribution towards coaching course.</t>
  </si>
  <si>
    <t>Contribution towards competition entry and equipment.</t>
  </si>
  <si>
    <t>Billericay and Wickford Boxing Club</t>
  </si>
  <si>
    <t>Contribution towards the purchase of equipment.</t>
  </si>
  <si>
    <t>Panthers Netball Club</t>
  </si>
  <si>
    <t>Contribution towards the purchase of kit.</t>
  </si>
  <si>
    <t>Woodlands School</t>
  </si>
  <si>
    <t>Wickford Parkrun</t>
  </si>
  <si>
    <t>Contribution towards set up of Parkrun.</t>
  </si>
  <si>
    <t>Maru Karate Kai</t>
  </si>
  <si>
    <t>Contribution towards event.</t>
  </si>
  <si>
    <t>Community Resource Centre</t>
  </si>
  <si>
    <t>Charity No. 1082442</t>
  </si>
  <si>
    <t>Support toward housing advice and assistance provisions for singles and families requiring support to secure prs accommodation (under review)</t>
  </si>
  <si>
    <t>Basildon Emergency Night Shelter</t>
  </si>
  <si>
    <t>Outreach and Resettlement Worker working with rough sleepers to move them off the streets and into sustainable accommodation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</si>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</sst>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  <numFmt numFmtId="166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right"/>
    </xf>
    <xf numFmtId="0" fontId="3" fillId="0" borderId="1" xfId="0" applyFont="1" applyBorder="1"/>
    <xf numFmtId="14" fontId="0" fillId="0" borderId="1" xfId="0" applyNumberFormat="1" applyBorder="1" applyAlignment="1">
      <alignment horizontal="center"/>
    </xf>
    <xf numFmtId="164" fontId="3" fillId="0" borderId="1" xfId="0" applyNumberFormat="1" applyFont="1" applyBorder="1"/>
    <xf numFmtId="0" fontId="3" fillId="2" borderId="1" xfId="0" applyFont="1" applyFill="1" applyBorder="1"/>
    <xf numFmtId="8" fontId="0" fillId="0" borderId="1" xfId="0" applyNumberFormat="1" applyBorder="1"/>
    <xf numFmtId="164" fontId="2" fillId="0" borderId="1" xfId="0" applyNumberFormat="1" applyFont="1" applyBorder="1"/>
    <xf numFmtId="8" fontId="3" fillId="0" borderId="1" xfId="0" applyNumberFormat="1" applyFont="1" applyBorder="1" applyAlignment="1">
      <alignment horizontal="right"/>
    </xf>
    <xf numFmtId="8" fontId="2" fillId="0" borderId="1" xfId="0" applyNumberFormat="1" applyFont="1" applyBorder="1"/>
    <xf numFmtId="0" fontId="3" fillId="0" borderId="1" xfId="0" applyFont="1" applyFill="1" applyBorder="1"/>
    <xf numFmtId="164" fontId="1" fillId="0" borderId="1" xfId="0" applyNumberFormat="1" applyFont="1" applyBorder="1"/>
    <xf numFmtId="164" fontId="0" fillId="0" borderId="1" xfId="0" applyNumberFormat="1" applyBorder="1"/>
    <xf numFmtId="14" fontId="1" fillId="0" borderId="1" xfId="0" applyNumberFormat="1" applyFont="1" applyBorder="1" applyAlignment="1">
      <alignment horizontal="center"/>
    </xf>
    <xf numFmtId="8" fontId="1" fillId="0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4" fontId="0" fillId="0" borderId="0" xfId="0" applyNumberFormat="1"/>
    <xf numFmtId="6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1" applyFont="1" applyAlignment="1" applyProtection="1"/>
    <xf numFmtId="0" fontId="2" fillId="0" borderId="0" xfId="1" applyFont="1" applyAlignment="1" applyProtection="1"/>
    <xf numFmtId="14" fontId="0" fillId="0" borderId="0" xfId="0" applyNumberFormat="1" applyAlignment="1">
      <alignment horizontal="center"/>
    </xf>
    <xf numFmtId="8" fontId="0" fillId="0" borderId="1" xfId="0" applyNumberFormat="1" applyBorder="1" applyAlignment="1"/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8" fontId="2" fillId="0" borderId="0" xfId="0" applyNumberFormat="1" applyFont="1" applyBorder="1"/>
    <xf numFmtId="0" fontId="0" fillId="0" borderId="0" xfId="0" applyBorder="1" applyAlignment="1">
      <alignment horizontal="center"/>
    </xf>
    <xf numFmtId="164" fontId="0" fillId="0" borderId="1" xfId="0" applyNumberFormat="1" applyFont="1" applyBorder="1"/>
    <xf numFmtId="166" fontId="0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8" fontId="3" fillId="0" borderId="1" xfId="0" applyNumberFormat="1" applyFont="1" applyBorder="1"/>
    <xf numFmtId="166" fontId="1" fillId="0" borderId="1" xfId="0" applyNumberFormat="1" applyFont="1" applyBorder="1" applyAlignment="1">
      <alignment horizontal="left"/>
    </xf>
    <xf numFmtId="0" fontId="0" fillId="0" borderId="2" xfId="0" applyBorder="1"/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Fill="1" applyBorder="1"/>
    <xf numFmtId="0" fontId="7" fillId="2" borderId="3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14" fontId="9" fillId="0" borderId="1" xfId="0" applyNumberFormat="1" applyFont="1" applyFill="1" applyBorder="1"/>
    <xf numFmtId="6" fontId="9" fillId="0" borderId="1" xfId="0" applyNumberFormat="1" applyFont="1" applyFill="1" applyBorder="1"/>
    <xf numFmtId="14" fontId="9" fillId="0" borderId="1" xfId="0" applyNumberFormat="1" applyFont="1" applyBorder="1"/>
    <xf numFmtId="6" fontId="9" fillId="0" borderId="1" xfId="0" applyNumberFormat="1" applyFont="1" applyBorder="1"/>
    <xf numFmtId="0" fontId="10" fillId="0" borderId="1" xfId="0" applyFont="1" applyBorder="1"/>
    <xf numFmtId="165" fontId="10" fillId="0" borderId="1" xfId="0" applyNumberFormat="1" applyFont="1" applyBorder="1"/>
    <xf numFmtId="14" fontId="1" fillId="0" borderId="0" xfId="0" applyNumberFormat="1" applyFont="1"/>
    <xf numFmtId="6" fontId="1" fillId="0" borderId="0" xfId="0" applyNumberFormat="1" applyFont="1"/>
    <xf numFmtId="0" fontId="11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5543550</xdr:colOff>
      <xdr:row>0</xdr:row>
      <xdr:rowOff>66675</xdr:rowOff>
    </xdr:from>
    <xdr:to>
      <xdr:col>7</xdr:col>
      <xdr:colOff>8562975</xdr:colOff>
      <xdr:row>2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07025" y="66675"/>
          <a:ext cx="30194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ildon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topLeftCell="C1" workbookViewId="0">
      <selection activeCell="B2" sqref="B2"/>
    </sheetView>
  </sheetViews>
  <sheetFormatPr defaultRowHeight="15" x14ac:dyDescent="0.25"/>
  <cols>
    <col min="1" max="1" width="29.140625" customWidth="1"/>
    <col min="2" max="2" width="31.28515625" customWidth="1"/>
    <col min="3" max="3" width="50.85546875" customWidth="1"/>
    <col min="4" max="4" width="26.5703125" customWidth="1"/>
    <col min="5" max="5" width="20" customWidth="1"/>
    <col min="6" max="6" width="15.85546875" customWidth="1"/>
    <col min="7" max="7" width="14.7109375" customWidth="1"/>
    <col min="8" max="8" width="128.85546875" customWidth="1"/>
  </cols>
  <sheetData>
    <row r="1" spans="1:8" ht="20.25" x14ac:dyDescent="0.3">
      <c r="A1" s="26" t="s">
        <v>35</v>
      </c>
    </row>
    <row r="2" spans="1:8" ht="20.25" x14ac:dyDescent="0.3">
      <c r="A2" s="27" t="s">
        <v>32</v>
      </c>
    </row>
    <row r="3" spans="1:8" ht="20.25" x14ac:dyDescent="0.3">
      <c r="A3" s="64" t="s">
        <v>33</v>
      </c>
    </row>
    <row r="4" spans="1:8" ht="20.25" x14ac:dyDescent="0.3">
      <c r="A4" s="27"/>
    </row>
    <row r="5" spans="1:8" x14ac:dyDescent="0.25">
      <c r="A5" s="28" t="s">
        <v>34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2" t="s">
        <v>6</v>
      </c>
    </row>
    <row r="7" spans="1:8" x14ac:dyDescent="0.25">
      <c r="A7" s="3" t="s">
        <v>7</v>
      </c>
      <c r="B7" s="3" t="s">
        <v>8</v>
      </c>
      <c r="C7" s="6" t="s">
        <v>36</v>
      </c>
      <c r="D7" s="34" t="s">
        <v>9</v>
      </c>
      <c r="E7" s="7">
        <v>43203</v>
      </c>
      <c r="F7" s="5">
        <v>1124</v>
      </c>
      <c r="G7" s="4" t="s">
        <v>10</v>
      </c>
      <c r="H7" s="6" t="s">
        <v>37</v>
      </c>
    </row>
    <row r="8" spans="1:8" x14ac:dyDescent="0.25">
      <c r="A8" s="3" t="s">
        <v>7</v>
      </c>
      <c r="B8" s="3" t="s">
        <v>8</v>
      </c>
      <c r="C8" s="6" t="s">
        <v>38</v>
      </c>
      <c r="D8" s="34" t="s">
        <v>9</v>
      </c>
      <c r="E8" s="7">
        <v>43199</v>
      </c>
      <c r="F8" s="5">
        <v>1953.4</v>
      </c>
      <c r="G8" s="4" t="s">
        <v>27</v>
      </c>
      <c r="H8" s="6" t="s">
        <v>39</v>
      </c>
    </row>
    <row r="9" spans="1:8" ht="39" x14ac:dyDescent="0.25">
      <c r="A9" s="3" t="s">
        <v>7</v>
      </c>
      <c r="B9" s="3" t="s">
        <v>8</v>
      </c>
      <c r="C9" s="6" t="s">
        <v>40</v>
      </c>
      <c r="D9" s="31" t="s">
        <v>73</v>
      </c>
      <c r="E9" s="7">
        <v>43200</v>
      </c>
      <c r="F9" s="5">
        <v>1919</v>
      </c>
      <c r="G9" s="4" t="s">
        <v>10</v>
      </c>
      <c r="H9" s="6" t="s">
        <v>42</v>
      </c>
    </row>
    <row r="10" spans="1:8" x14ac:dyDescent="0.25">
      <c r="A10" s="3" t="s">
        <v>7</v>
      </c>
      <c r="B10" s="3" t="s">
        <v>8</v>
      </c>
      <c r="C10" s="6" t="s">
        <v>41</v>
      </c>
      <c r="D10" s="34" t="s">
        <v>9</v>
      </c>
      <c r="E10" s="29">
        <v>43199</v>
      </c>
      <c r="F10" s="5">
        <v>1609.12</v>
      </c>
      <c r="G10" s="4" t="s">
        <v>10</v>
      </c>
      <c r="H10" s="3" t="s">
        <v>43</v>
      </c>
    </row>
    <row r="11" spans="1:8" x14ac:dyDescent="0.25">
      <c r="A11" s="3" t="s">
        <v>7</v>
      </c>
      <c r="B11" s="3" t="s">
        <v>8</v>
      </c>
      <c r="C11" s="6" t="s">
        <v>44</v>
      </c>
      <c r="D11" s="34" t="s">
        <v>9</v>
      </c>
      <c r="E11" s="7">
        <v>43199</v>
      </c>
      <c r="F11" s="5">
        <v>1996.67</v>
      </c>
      <c r="G11" s="4" t="s">
        <v>10</v>
      </c>
      <c r="H11" s="3" t="s">
        <v>45</v>
      </c>
    </row>
    <row r="12" spans="1:8" ht="26.25" x14ac:dyDescent="0.25">
      <c r="A12" s="3" t="s">
        <v>7</v>
      </c>
      <c r="B12" s="3" t="s">
        <v>8</v>
      </c>
      <c r="C12" s="6" t="s">
        <v>47</v>
      </c>
      <c r="D12" s="32" t="s">
        <v>72</v>
      </c>
      <c r="E12" s="7">
        <v>43361</v>
      </c>
      <c r="F12" s="5">
        <v>2000</v>
      </c>
      <c r="G12" s="4" t="s">
        <v>10</v>
      </c>
      <c r="H12" s="3" t="s">
        <v>48</v>
      </c>
    </row>
    <row r="13" spans="1:8" ht="51" x14ac:dyDescent="0.25">
      <c r="A13" s="3" t="s">
        <v>7</v>
      </c>
      <c r="B13" s="3" t="s">
        <v>8</v>
      </c>
      <c r="C13" s="6" t="s">
        <v>49</v>
      </c>
      <c r="D13" s="33" t="s">
        <v>69</v>
      </c>
      <c r="E13" s="7">
        <v>43368</v>
      </c>
      <c r="F13" s="5">
        <v>1610</v>
      </c>
      <c r="G13" s="4" t="s">
        <v>27</v>
      </c>
      <c r="H13" s="3" t="s">
        <v>50</v>
      </c>
    </row>
    <row r="14" spans="1:8" ht="15.75" customHeight="1" x14ac:dyDescent="0.25">
      <c r="A14" s="3" t="s">
        <v>7</v>
      </c>
      <c r="B14" s="3" t="s">
        <v>8</v>
      </c>
      <c r="C14" s="6" t="s">
        <v>51</v>
      </c>
      <c r="D14" s="35" t="s">
        <v>9</v>
      </c>
      <c r="E14" s="7">
        <v>43361</v>
      </c>
      <c r="F14" s="5">
        <v>1210</v>
      </c>
      <c r="G14" s="4" t="s">
        <v>10</v>
      </c>
      <c r="H14" s="3" t="s">
        <v>52</v>
      </c>
    </row>
    <row r="15" spans="1:8" ht="26.25" x14ac:dyDescent="0.25">
      <c r="A15" s="3" t="s">
        <v>7</v>
      </c>
      <c r="B15" s="3" t="s">
        <v>8</v>
      </c>
      <c r="C15" s="6" t="s">
        <v>61</v>
      </c>
      <c r="D15" s="32" t="s">
        <v>71</v>
      </c>
      <c r="E15" s="7">
        <v>43490</v>
      </c>
      <c r="F15" s="5">
        <v>1994.4</v>
      </c>
      <c r="G15" s="4" t="s">
        <v>10</v>
      </c>
      <c r="H15" s="3" t="s">
        <v>62</v>
      </c>
    </row>
    <row r="16" spans="1:8" ht="26.25" x14ac:dyDescent="0.25">
      <c r="A16" s="3" t="s">
        <v>7</v>
      </c>
      <c r="B16" s="3" t="s">
        <v>8</v>
      </c>
      <c r="C16" s="6" t="s">
        <v>63</v>
      </c>
      <c r="D16" s="32" t="s">
        <v>70</v>
      </c>
      <c r="E16" s="7">
        <v>43490</v>
      </c>
      <c r="F16" s="5">
        <v>1910</v>
      </c>
      <c r="G16" s="4" t="s">
        <v>10</v>
      </c>
      <c r="H16" s="3" t="s">
        <v>64</v>
      </c>
    </row>
    <row r="17" spans="1:8" ht="26.25" x14ac:dyDescent="0.25">
      <c r="A17" s="3" t="s">
        <v>7</v>
      </c>
      <c r="B17" s="3" t="s">
        <v>8</v>
      </c>
      <c r="C17" s="6" t="s">
        <v>65</v>
      </c>
      <c r="D17" s="32" t="s">
        <v>74</v>
      </c>
      <c r="E17" s="7">
        <v>43490</v>
      </c>
      <c r="F17" s="5">
        <v>684</v>
      </c>
      <c r="G17" s="4" t="s">
        <v>10</v>
      </c>
      <c r="H17" s="3" t="s">
        <v>66</v>
      </c>
    </row>
    <row r="18" spans="1:8" ht="15" customHeight="1" x14ac:dyDescent="0.25">
      <c r="A18" s="3" t="s">
        <v>7</v>
      </c>
      <c r="B18" s="3" t="s">
        <v>8</v>
      </c>
      <c r="C18" s="3" t="s">
        <v>67</v>
      </c>
      <c r="D18" s="34" t="s">
        <v>9</v>
      </c>
      <c r="E18" s="7">
        <v>43490</v>
      </c>
      <c r="F18" s="10">
        <v>880</v>
      </c>
      <c r="G18" s="4" t="s">
        <v>10</v>
      </c>
      <c r="H18" s="3" t="s">
        <v>68</v>
      </c>
    </row>
    <row r="19" spans="1:8" ht="15" customHeight="1" x14ac:dyDescent="0.25">
      <c r="A19" s="49"/>
      <c r="B19" s="49"/>
      <c r="C19" s="52"/>
      <c r="D19" s="53"/>
      <c r="E19" s="17" t="s">
        <v>28</v>
      </c>
      <c r="F19" s="18">
        <f>SUM(F7:F18)</f>
        <v>18890.589999999997</v>
      </c>
      <c r="G19" s="51"/>
      <c r="H19" s="49"/>
    </row>
    <row r="22" spans="1:8" x14ac:dyDescent="0.25">
      <c r="A22" s="3" t="s">
        <v>12</v>
      </c>
      <c r="B22" s="3" t="s">
        <v>8</v>
      </c>
      <c r="C22" s="6" t="s">
        <v>46</v>
      </c>
      <c r="D22" s="4" t="s">
        <v>9</v>
      </c>
      <c r="E22" s="7">
        <v>43199</v>
      </c>
      <c r="F22" s="30">
        <v>500</v>
      </c>
      <c r="G22" s="4" t="s">
        <v>10</v>
      </c>
      <c r="H22" s="3" t="s">
        <v>13</v>
      </c>
    </row>
    <row r="23" spans="1:8" x14ac:dyDescent="0.25">
      <c r="A23" s="3" t="s">
        <v>12</v>
      </c>
      <c r="B23" s="3" t="s">
        <v>8</v>
      </c>
      <c r="C23" s="6" t="s">
        <v>53</v>
      </c>
      <c r="D23" s="4" t="s">
        <v>9</v>
      </c>
      <c r="E23" s="7">
        <v>43483</v>
      </c>
      <c r="F23" s="8">
        <v>332.5</v>
      </c>
      <c r="G23" s="4" t="s">
        <v>10</v>
      </c>
      <c r="H23" s="3" t="s">
        <v>13</v>
      </c>
    </row>
    <row r="24" spans="1:8" x14ac:dyDescent="0.25">
      <c r="A24" s="3" t="s">
        <v>12</v>
      </c>
      <c r="B24" s="3" t="s">
        <v>8</v>
      </c>
      <c r="C24" s="9" t="s">
        <v>14</v>
      </c>
      <c r="D24" s="4" t="s">
        <v>9</v>
      </c>
      <c r="E24" s="7">
        <v>43483</v>
      </c>
      <c r="F24" s="8">
        <v>332.5</v>
      </c>
      <c r="G24" s="4" t="s">
        <v>10</v>
      </c>
      <c r="H24" s="3" t="s">
        <v>13</v>
      </c>
    </row>
    <row r="25" spans="1:8" x14ac:dyDescent="0.25">
      <c r="A25" s="3" t="s">
        <v>12</v>
      </c>
      <c r="B25" s="3" t="s">
        <v>8</v>
      </c>
      <c r="C25" s="6" t="s">
        <v>54</v>
      </c>
      <c r="D25" s="4" t="s">
        <v>9</v>
      </c>
      <c r="E25" s="7">
        <v>43483</v>
      </c>
      <c r="F25" s="8">
        <v>415</v>
      </c>
      <c r="G25" s="4" t="s">
        <v>10</v>
      </c>
      <c r="H25" s="3" t="s">
        <v>13</v>
      </c>
    </row>
    <row r="26" spans="1:8" x14ac:dyDescent="0.25">
      <c r="A26" s="3" t="s">
        <v>12</v>
      </c>
      <c r="B26" s="3" t="s">
        <v>8</v>
      </c>
      <c r="C26" s="6" t="s">
        <v>55</v>
      </c>
      <c r="D26" s="4" t="s">
        <v>9</v>
      </c>
      <c r="E26" s="7">
        <v>43483</v>
      </c>
      <c r="F26" s="8">
        <v>332.5</v>
      </c>
      <c r="G26" s="4" t="s">
        <v>10</v>
      </c>
      <c r="H26" s="3" t="s">
        <v>13</v>
      </c>
    </row>
    <row r="27" spans="1:8" x14ac:dyDescent="0.25">
      <c r="A27" s="3" t="s">
        <v>12</v>
      </c>
      <c r="B27" s="3" t="s">
        <v>8</v>
      </c>
      <c r="C27" s="6" t="s">
        <v>56</v>
      </c>
      <c r="D27" s="4" t="s">
        <v>9</v>
      </c>
      <c r="E27" s="7">
        <v>43483</v>
      </c>
      <c r="F27" s="8">
        <v>415</v>
      </c>
      <c r="G27" s="4" t="s">
        <v>10</v>
      </c>
      <c r="H27" s="3" t="s">
        <v>13</v>
      </c>
    </row>
    <row r="28" spans="1:8" x14ac:dyDescent="0.25">
      <c r="A28" s="3" t="s">
        <v>12</v>
      </c>
      <c r="B28" s="3" t="s">
        <v>8</v>
      </c>
      <c r="C28" s="6" t="s">
        <v>15</v>
      </c>
      <c r="D28" s="4" t="s">
        <v>9</v>
      </c>
      <c r="E28" s="7">
        <v>43483</v>
      </c>
      <c r="F28" s="8">
        <v>415</v>
      </c>
      <c r="G28" s="4" t="s">
        <v>10</v>
      </c>
      <c r="H28" s="3" t="s">
        <v>13</v>
      </c>
    </row>
    <row r="29" spans="1:8" x14ac:dyDescent="0.25">
      <c r="A29" s="3" t="s">
        <v>12</v>
      </c>
      <c r="B29" s="3" t="s">
        <v>8</v>
      </c>
      <c r="C29" s="6" t="s">
        <v>57</v>
      </c>
      <c r="D29" s="4" t="s">
        <v>9</v>
      </c>
      <c r="E29" s="7">
        <v>43483</v>
      </c>
      <c r="F29" s="8">
        <v>415</v>
      </c>
      <c r="G29" s="4" t="s">
        <v>10</v>
      </c>
      <c r="H29" s="3" t="s">
        <v>13</v>
      </c>
    </row>
    <row r="30" spans="1:8" x14ac:dyDescent="0.25">
      <c r="A30" s="3" t="s">
        <v>12</v>
      </c>
      <c r="B30" s="3" t="s">
        <v>8</v>
      </c>
      <c r="C30" s="6" t="s">
        <v>58</v>
      </c>
      <c r="D30" s="4" t="s">
        <v>9</v>
      </c>
      <c r="E30" s="7">
        <v>43483</v>
      </c>
      <c r="F30" s="8">
        <v>500</v>
      </c>
      <c r="G30" s="4" t="s">
        <v>10</v>
      </c>
      <c r="H30" s="3" t="s">
        <v>13</v>
      </c>
    </row>
    <row r="31" spans="1:8" x14ac:dyDescent="0.25">
      <c r="A31" s="3" t="s">
        <v>12</v>
      </c>
      <c r="B31" s="3" t="s">
        <v>8</v>
      </c>
      <c r="C31" s="6" t="s">
        <v>59</v>
      </c>
      <c r="D31" s="4" t="s">
        <v>9</v>
      </c>
      <c r="E31" s="7">
        <v>43483</v>
      </c>
      <c r="F31" s="8">
        <v>415</v>
      </c>
      <c r="G31" s="4" t="s">
        <v>10</v>
      </c>
      <c r="H31" s="3" t="s">
        <v>13</v>
      </c>
    </row>
    <row r="32" spans="1:8" x14ac:dyDescent="0.25">
      <c r="A32" s="3" t="s">
        <v>12</v>
      </c>
      <c r="B32" s="3" t="s">
        <v>8</v>
      </c>
      <c r="C32" s="6" t="s">
        <v>60</v>
      </c>
      <c r="D32" s="4" t="s">
        <v>9</v>
      </c>
      <c r="E32" s="7">
        <v>43483</v>
      </c>
      <c r="F32" s="8">
        <v>415</v>
      </c>
      <c r="G32" s="4" t="s">
        <v>10</v>
      </c>
      <c r="H32" s="3" t="s">
        <v>13</v>
      </c>
    </row>
    <row r="33" spans="1:8" x14ac:dyDescent="0.25">
      <c r="A33" s="3" t="s">
        <v>12</v>
      </c>
      <c r="B33" s="3" t="s">
        <v>8</v>
      </c>
      <c r="C33" s="6" t="s">
        <v>16</v>
      </c>
      <c r="D33" s="4" t="s">
        <v>9</v>
      </c>
      <c r="E33" s="7">
        <v>43483</v>
      </c>
      <c r="F33" s="10">
        <v>415</v>
      </c>
      <c r="G33" s="4" t="s">
        <v>10</v>
      </c>
      <c r="H33" s="3" t="s">
        <v>13</v>
      </c>
    </row>
    <row r="34" spans="1:8" x14ac:dyDescent="0.25">
      <c r="A34" s="49"/>
      <c r="B34" s="49"/>
      <c r="C34" s="48"/>
      <c r="D34" s="50"/>
      <c r="E34" s="19" t="s">
        <v>11</v>
      </c>
      <c r="F34" s="11">
        <f>SUM(F22:F33)</f>
        <v>4902.5</v>
      </c>
      <c r="G34" s="51"/>
      <c r="H34" s="49"/>
    </row>
    <row r="37" spans="1:8" x14ac:dyDescent="0.25">
      <c r="A37" s="6" t="s">
        <v>25</v>
      </c>
      <c r="B37" s="3" t="s">
        <v>8</v>
      </c>
      <c r="C37" s="6" t="s">
        <v>17</v>
      </c>
      <c r="D37" s="3" t="s">
        <v>18</v>
      </c>
      <c r="E37" s="7">
        <v>43191</v>
      </c>
      <c r="F37" s="12">
        <v>20000</v>
      </c>
      <c r="G37" s="4" t="s">
        <v>10</v>
      </c>
      <c r="H37" s="3" t="s">
        <v>26</v>
      </c>
    </row>
    <row r="38" spans="1:8" x14ac:dyDescent="0.25">
      <c r="A38" s="6" t="s">
        <v>25</v>
      </c>
      <c r="B38" s="3" t="s">
        <v>8</v>
      </c>
      <c r="C38" s="6" t="s">
        <v>19</v>
      </c>
      <c r="D38" s="4" t="s">
        <v>9</v>
      </c>
      <c r="E38" s="7">
        <v>43191</v>
      </c>
      <c r="F38" s="12">
        <v>6000</v>
      </c>
      <c r="G38" s="4" t="s">
        <v>10</v>
      </c>
      <c r="H38" s="3" t="s">
        <v>26</v>
      </c>
    </row>
    <row r="39" spans="1:8" x14ac:dyDescent="0.25">
      <c r="A39" s="6" t="s">
        <v>25</v>
      </c>
      <c r="B39" s="3" t="s">
        <v>8</v>
      </c>
      <c r="C39" s="6" t="s">
        <v>20</v>
      </c>
      <c r="D39" s="3" t="s">
        <v>21</v>
      </c>
      <c r="E39" s="7">
        <v>42461</v>
      </c>
      <c r="F39" s="12">
        <v>205000</v>
      </c>
      <c r="G39" s="4" t="s">
        <v>10</v>
      </c>
      <c r="H39" s="3" t="s">
        <v>26</v>
      </c>
    </row>
    <row r="40" spans="1:8" x14ac:dyDescent="0.25">
      <c r="A40" s="6" t="s">
        <v>25</v>
      </c>
      <c r="B40" s="3" t="s">
        <v>8</v>
      </c>
      <c r="C40" s="6" t="s">
        <v>22</v>
      </c>
      <c r="D40" s="3" t="s">
        <v>23</v>
      </c>
      <c r="E40" s="7">
        <v>43191</v>
      </c>
      <c r="F40" s="12">
        <v>26000</v>
      </c>
      <c r="G40" s="4" t="s">
        <v>10</v>
      </c>
      <c r="H40" s="3" t="s">
        <v>26</v>
      </c>
    </row>
    <row r="41" spans="1:8" x14ac:dyDescent="0.25">
      <c r="A41" s="6" t="s">
        <v>25</v>
      </c>
      <c r="B41" s="3" t="s">
        <v>8</v>
      </c>
      <c r="C41" s="6" t="s">
        <v>24</v>
      </c>
      <c r="D41" s="3" t="s">
        <v>23</v>
      </c>
      <c r="E41" s="7">
        <v>43191</v>
      </c>
      <c r="F41" s="12">
        <v>50000</v>
      </c>
      <c r="G41" s="4" t="s">
        <v>10</v>
      </c>
      <c r="H41" s="3" t="s">
        <v>26</v>
      </c>
    </row>
    <row r="42" spans="1:8" x14ac:dyDescent="0.25">
      <c r="A42" s="48"/>
      <c r="B42" s="49"/>
      <c r="C42" s="48"/>
      <c r="D42" s="47"/>
      <c r="E42" s="20" t="s">
        <v>11</v>
      </c>
      <c r="F42" s="13">
        <f>SUM(F37:F41)</f>
        <v>307000</v>
      </c>
      <c r="G42" s="50"/>
      <c r="H42" s="49"/>
    </row>
    <row r="43" spans="1:8" x14ac:dyDescent="0.25">
      <c r="A43" s="37"/>
      <c r="B43" s="38"/>
      <c r="C43" s="37"/>
      <c r="D43" s="38"/>
      <c r="E43" s="39"/>
      <c r="F43" s="40"/>
      <c r="G43" s="41"/>
      <c r="H43" s="38"/>
    </row>
    <row r="44" spans="1:8" x14ac:dyDescent="0.25">
      <c r="A44" s="6" t="s">
        <v>75</v>
      </c>
      <c r="B44" s="3" t="s">
        <v>29</v>
      </c>
      <c r="C44" s="6" t="s">
        <v>76</v>
      </c>
      <c r="D44" s="3" t="s">
        <v>9</v>
      </c>
      <c r="E44" s="44">
        <v>43280</v>
      </c>
      <c r="F44" s="45">
        <v>600</v>
      </c>
      <c r="G44" s="4" t="s">
        <v>10</v>
      </c>
      <c r="H44" s="3" t="s">
        <v>77</v>
      </c>
    </row>
    <row r="45" spans="1:8" x14ac:dyDescent="0.25">
      <c r="A45" s="3" t="s">
        <v>75</v>
      </c>
      <c r="B45" s="3" t="s">
        <v>29</v>
      </c>
      <c r="C45" s="3" t="s">
        <v>78</v>
      </c>
      <c r="D45" s="3" t="s">
        <v>9</v>
      </c>
      <c r="E45" s="43">
        <v>43280</v>
      </c>
      <c r="F45" s="16">
        <v>585</v>
      </c>
      <c r="G45" s="4" t="s">
        <v>10</v>
      </c>
      <c r="H45" s="3" t="s">
        <v>79</v>
      </c>
    </row>
    <row r="46" spans="1:8" x14ac:dyDescent="0.25">
      <c r="A46" s="14" t="s">
        <v>75</v>
      </c>
      <c r="B46" s="3" t="s">
        <v>29</v>
      </c>
      <c r="C46" s="3" t="s">
        <v>80</v>
      </c>
      <c r="D46" s="3" t="s">
        <v>9</v>
      </c>
      <c r="E46" s="36">
        <v>43280</v>
      </c>
      <c r="F46" s="16">
        <v>270</v>
      </c>
      <c r="G46" s="4" t="s">
        <v>10</v>
      </c>
      <c r="H46" s="3" t="s">
        <v>81</v>
      </c>
    </row>
    <row r="47" spans="1:8" x14ac:dyDescent="0.25">
      <c r="A47" s="14" t="s">
        <v>75</v>
      </c>
      <c r="B47" s="3" t="s">
        <v>29</v>
      </c>
      <c r="C47" s="3" t="s">
        <v>80</v>
      </c>
      <c r="D47" s="3" t="s">
        <v>9</v>
      </c>
      <c r="E47" s="36">
        <v>43280</v>
      </c>
      <c r="F47" s="16">
        <v>220</v>
      </c>
      <c r="G47" s="4" t="s">
        <v>10</v>
      </c>
      <c r="H47" s="3" t="s">
        <v>82</v>
      </c>
    </row>
    <row r="48" spans="1:8" x14ac:dyDescent="0.25">
      <c r="A48" s="14" t="s">
        <v>75</v>
      </c>
      <c r="B48" s="3" t="s">
        <v>29</v>
      </c>
      <c r="C48" s="3" t="s">
        <v>83</v>
      </c>
      <c r="D48" s="3" t="s">
        <v>9</v>
      </c>
      <c r="E48" s="36">
        <v>43322</v>
      </c>
      <c r="F48" s="16">
        <v>600</v>
      </c>
      <c r="G48" s="4" t="s">
        <v>10</v>
      </c>
      <c r="H48" s="3" t="s">
        <v>84</v>
      </c>
    </row>
    <row r="49" spans="1:8" x14ac:dyDescent="0.25">
      <c r="A49" s="14" t="s">
        <v>75</v>
      </c>
      <c r="B49" s="3" t="s">
        <v>29</v>
      </c>
      <c r="C49" s="3" t="s">
        <v>80</v>
      </c>
      <c r="D49" s="3" t="s">
        <v>9</v>
      </c>
      <c r="E49" s="36">
        <v>43362</v>
      </c>
      <c r="F49" s="16">
        <v>300</v>
      </c>
      <c r="G49" s="4" t="s">
        <v>10</v>
      </c>
      <c r="H49" s="3" t="s">
        <v>84</v>
      </c>
    </row>
    <row r="50" spans="1:8" x14ac:dyDescent="0.25">
      <c r="A50" s="14" t="s">
        <v>75</v>
      </c>
      <c r="B50" s="3" t="s">
        <v>29</v>
      </c>
      <c r="C50" s="3" t="s">
        <v>85</v>
      </c>
      <c r="D50" s="3" t="s">
        <v>9</v>
      </c>
      <c r="E50" s="36">
        <v>43329</v>
      </c>
      <c r="F50" s="16">
        <v>500</v>
      </c>
      <c r="G50" s="4" t="s">
        <v>10</v>
      </c>
      <c r="H50" s="3" t="s">
        <v>86</v>
      </c>
    </row>
    <row r="51" spans="1:8" x14ac:dyDescent="0.25">
      <c r="A51" s="14" t="s">
        <v>75</v>
      </c>
      <c r="B51" s="3" t="s">
        <v>29</v>
      </c>
      <c r="C51" s="3" t="s">
        <v>87</v>
      </c>
      <c r="D51" s="3" t="s">
        <v>9</v>
      </c>
      <c r="E51" s="36">
        <v>43461</v>
      </c>
      <c r="F51" s="16">
        <v>600</v>
      </c>
      <c r="G51" s="4" t="s">
        <v>10</v>
      </c>
      <c r="H51" s="3" t="s">
        <v>84</v>
      </c>
    </row>
    <row r="52" spans="1:8" x14ac:dyDescent="0.25">
      <c r="A52" s="14" t="s">
        <v>75</v>
      </c>
      <c r="B52" s="3" t="s">
        <v>29</v>
      </c>
      <c r="C52" s="3" t="s">
        <v>80</v>
      </c>
      <c r="D52" s="3" t="s">
        <v>9</v>
      </c>
      <c r="E52" s="36">
        <v>43461</v>
      </c>
      <c r="F52" s="16">
        <v>300</v>
      </c>
      <c r="G52" s="4" t="s">
        <v>10</v>
      </c>
      <c r="H52" s="3" t="s">
        <v>84</v>
      </c>
    </row>
    <row r="53" spans="1:8" x14ac:dyDescent="0.25">
      <c r="A53" s="14" t="s">
        <v>75</v>
      </c>
      <c r="B53" s="3" t="s">
        <v>29</v>
      </c>
      <c r="C53" s="3" t="s">
        <v>80</v>
      </c>
      <c r="D53" s="3" t="s">
        <v>9</v>
      </c>
      <c r="E53" s="36">
        <v>43504</v>
      </c>
      <c r="F53" s="16">
        <v>300</v>
      </c>
      <c r="G53" s="4" t="s">
        <v>10</v>
      </c>
      <c r="H53" s="3" t="s">
        <v>84</v>
      </c>
    </row>
    <row r="54" spans="1:8" x14ac:dyDescent="0.25">
      <c r="A54" s="14" t="s">
        <v>75</v>
      </c>
      <c r="B54" s="3" t="s">
        <v>29</v>
      </c>
      <c r="C54" s="3" t="s">
        <v>88</v>
      </c>
      <c r="D54" s="3" t="s">
        <v>9</v>
      </c>
      <c r="E54" s="36">
        <v>43524</v>
      </c>
      <c r="F54" s="16">
        <v>600</v>
      </c>
      <c r="G54" s="4" t="s">
        <v>10</v>
      </c>
      <c r="H54" s="3" t="s">
        <v>89</v>
      </c>
    </row>
    <row r="55" spans="1:8" x14ac:dyDescent="0.25">
      <c r="A55" s="3" t="s">
        <v>75</v>
      </c>
      <c r="B55" s="3" t="s">
        <v>29</v>
      </c>
      <c r="C55" s="3" t="s">
        <v>90</v>
      </c>
      <c r="D55" s="3" t="s">
        <v>9</v>
      </c>
      <c r="E55" s="43">
        <v>43524</v>
      </c>
      <c r="F55" s="42">
        <v>600</v>
      </c>
      <c r="G55" s="4" t="s">
        <v>10</v>
      </c>
      <c r="H55" s="3" t="s">
        <v>91</v>
      </c>
    </row>
    <row r="56" spans="1:8" x14ac:dyDescent="0.25">
      <c r="A56" s="38"/>
      <c r="B56" s="38"/>
      <c r="C56" s="38"/>
      <c r="D56" s="38"/>
      <c r="E56" s="46" t="s">
        <v>11</v>
      </c>
      <c r="F56" s="15">
        <f>SUM(F44:F55)</f>
        <v>5475</v>
      </c>
      <c r="G56" s="41"/>
      <c r="H56" s="38"/>
    </row>
    <row r="58" spans="1:8" x14ac:dyDescent="0.25">
      <c r="A58" s="54" t="s">
        <v>25</v>
      </c>
      <c r="B58" s="55" t="s">
        <v>30</v>
      </c>
      <c r="C58" s="55" t="s">
        <v>95</v>
      </c>
      <c r="D58" s="55" t="s">
        <v>9</v>
      </c>
      <c r="E58" s="56">
        <v>43191</v>
      </c>
      <c r="F58" s="57">
        <v>42000</v>
      </c>
      <c r="G58" s="54" t="s">
        <v>10</v>
      </c>
      <c r="H58" s="55" t="s">
        <v>96</v>
      </c>
    </row>
    <row r="59" spans="1:8" x14ac:dyDescent="0.25">
      <c r="A59" s="54" t="s">
        <v>31</v>
      </c>
      <c r="B59" s="55" t="s">
        <v>30</v>
      </c>
      <c r="C59" s="55" t="s">
        <v>92</v>
      </c>
      <c r="D59" s="55" t="s">
        <v>93</v>
      </c>
      <c r="E59" s="58">
        <v>43191</v>
      </c>
      <c r="F59" s="59">
        <v>39800</v>
      </c>
      <c r="G59" s="55" t="s">
        <v>10</v>
      </c>
      <c r="H59" s="55" t="s">
        <v>94</v>
      </c>
    </row>
    <row r="60" spans="1:8" x14ac:dyDescent="0.25">
      <c r="A60" s="55"/>
      <c r="B60" s="55"/>
      <c r="C60" s="55"/>
      <c r="D60" s="55"/>
      <c r="E60" s="60" t="s">
        <v>28</v>
      </c>
      <c r="F60" s="61">
        <f>SUM(F58:F59)</f>
        <v>81800</v>
      </c>
      <c r="G60" s="55"/>
      <c r="H60" s="55"/>
    </row>
    <row r="62" spans="1:8" x14ac:dyDescent="0.25">
      <c r="B62" s="23"/>
      <c r="D62" s="24"/>
      <c r="E62" s="62" t="s">
        <v>97</v>
      </c>
      <c r="F62" s="63">
        <f>SUM(F56,F60,F42,F34,F19)</f>
        <v>418068.08999999997</v>
      </c>
    </row>
    <row r="63" spans="1:8" x14ac:dyDescent="0.25">
      <c r="B63" s="23"/>
      <c r="D63" s="25"/>
      <c r="E63" s="21"/>
      <c r="F63" s="22"/>
    </row>
    <row r="64" spans="1:8" x14ac:dyDescent="0.25">
      <c r="B64" s="23"/>
      <c r="D64" s="24"/>
      <c r="E64" s="21"/>
      <c r="F64" s="22"/>
    </row>
    <row r="65" spans="2:6" x14ac:dyDescent="0.25">
      <c r="B65" s="23"/>
      <c r="E65" s="21"/>
      <c r="F65" s="22"/>
    </row>
  </sheetData>
  <hyperlinks>
    <hyperlink ref="A2" r:id="rId1"/>
  </hyperlinks>
  <pageMargins left="0.7" right="0.7" top="0.75" bottom="0.75" header="0.3" footer="0.3"/>
  <pageSetup paperSize="8" scale="6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2018 2019</vt:lpstr>
    </vt:vector>
  </TitlesOfParts>
  <Company>Basildon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Council Grants to Community and Voluntary Groups April 2018 - March 2019</dc:title>
  <dc:subject>Basildon Council Grants to Community and Voluntary Groups April 2018 - March 2019</dc:subject>
  <dc:creator>Basildon Council</dc:creator>
  <cp:lastModifiedBy>Eric Ferguson</cp:lastModifiedBy>
  <cp:lastPrinted>2019-04-29T15:56:55Z</cp:lastPrinted>
  <dcterms:created xsi:type="dcterms:W3CDTF">2017-06-20T11:33:03Z</dcterms:created>
  <dcterms:modified xsi:type="dcterms:W3CDTF">2019-04-29T16:01:23Z</dcterms:modified>
</cp:coreProperties>
</file>