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basildonbc-my.sharepoint.com/personal/eric_ferguson_basildon_gov_uk/Documents/Key 1/Corinavirus downloads from email/Grants/Gerants awarded/"/>
    </mc:Choice>
  </mc:AlternateContent>
  <xr:revisionPtr revIDLastSave="0" documentId="14_{3EA8C362-C015-499E-8E88-8FFF3C7CA345}" xr6:coauthVersionLast="46" xr6:coauthVersionMax="46" xr10:uidLastSave="{00000000-0000-0000-0000-000000000000}"/>
  <bookViews>
    <workbookView xWindow="37140" yWindow="3990" windowWidth="20430" windowHeight="14445" xr2:uid="{00000000-000D-0000-FFFF-FFFF00000000}"/>
  </bookViews>
  <sheets>
    <sheet name="2019 20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3" l="1"/>
  <c r="F56" i="3" l="1"/>
  <c r="F30" i="3" l="1"/>
  <c r="F15" i="3"/>
  <c r="F59" i="3" s="1"/>
  <c r="F38" i="3"/>
</calcChain>
</file>

<file path=xl/sharedStrings.xml><?xml version="1.0" encoding="utf-8"?>
<sst xmlns="http://schemas.openxmlformats.org/spreadsheetml/2006/main" count="251" uniqueCount="94">
  <si>
    <t>Local Authority Department</t>
  </si>
  <si>
    <t>Group / Organisation Name</t>
  </si>
  <si>
    <t>Registration No</t>
  </si>
  <si>
    <t>Date of Award</t>
  </si>
  <si>
    <t>Award Amount</t>
  </si>
  <si>
    <t>Expenditure Period</t>
  </si>
  <si>
    <t>Project Summary</t>
  </si>
  <si>
    <t>Grants to Organisations Fund</t>
  </si>
  <si>
    <t>Community Involvement Team</t>
  </si>
  <si>
    <t>N/A</t>
  </si>
  <si>
    <t>12 months</t>
  </si>
  <si>
    <t>Sub Total</t>
  </si>
  <si>
    <t>Grants to Older Peoples Groups</t>
  </si>
  <si>
    <t xml:space="preserve"> A contribution towards annual rent up to a maximum of 50% pa , awarded at 33.35% of annual rent.</t>
  </si>
  <si>
    <t>Langdon Hills Estate Residents Association</t>
  </si>
  <si>
    <t>Shotgate Wednesday Club</t>
  </si>
  <si>
    <t>South Green Thursday Club</t>
  </si>
  <si>
    <t>Basildon Billericay &amp; Wickford CVS</t>
  </si>
  <si>
    <t>Charity No. 802116</t>
  </si>
  <si>
    <t>Basildon Borough Twinning Association</t>
  </si>
  <si>
    <t xml:space="preserve">Basildon Citizens Advice Bureau </t>
  </si>
  <si>
    <t>Charity No. 1113231</t>
  </si>
  <si>
    <t>Basildon Community Transport Services Ltd (General)</t>
  </si>
  <si>
    <t>Charity No. 1146853</t>
  </si>
  <si>
    <t>Basildon Community Transport Services Ltd (Transport)</t>
  </si>
  <si>
    <t>Grant Funding Agreement</t>
  </si>
  <si>
    <t>A Contribution towards core costs as stated in the terms and conditions of the Grant Funding Agreement.</t>
  </si>
  <si>
    <t xml:space="preserve">12 months </t>
  </si>
  <si>
    <t>Sub-Total</t>
  </si>
  <si>
    <t>Housing Choice</t>
  </si>
  <si>
    <t>Service Level Agreement</t>
  </si>
  <si>
    <t>www.basildon.gov.uk</t>
  </si>
  <si>
    <t>Business Support Services 01268 208163</t>
  </si>
  <si>
    <t>Grant Name</t>
  </si>
  <si>
    <t>Pathfinders Blind and Partially sighted group</t>
  </si>
  <si>
    <t xml:space="preserve">Billericay Good Companions </t>
  </si>
  <si>
    <t>Langdon Hills Over 60's</t>
  </si>
  <si>
    <t>Midweek Break - SJD</t>
  </si>
  <si>
    <t>Pathfinders Partially sighted and Blind OAP Club</t>
  </si>
  <si>
    <t>Spencers Court</t>
  </si>
  <si>
    <t>The Diamond Club LCN CA</t>
  </si>
  <si>
    <t xml:space="preserve">Wickford Community Centre Over 55's </t>
  </si>
  <si>
    <t>Wickford Senior Citizens Club</t>
  </si>
  <si>
    <t>Carreras Bowls Club</t>
  </si>
  <si>
    <t>Individual</t>
  </si>
  <si>
    <t>Wickford Parkrun</t>
  </si>
  <si>
    <t>Community Resource Centre</t>
  </si>
  <si>
    <t>Charity No. 1082442</t>
  </si>
  <si>
    <t>Support toward housing advice and assistance provisions for singles and families requiring support to secure prs accommodation (under review)</t>
  </si>
  <si>
    <t>Basildon Emergency Night Shelter</t>
  </si>
  <si>
    <t>Outreach and Resettlement Worker working with rough sleepers to move them off the streets and into sustainable accommodation</t>
  </si>
  <si>
    <t>GRAND TOTAL:</t>
  </si>
  <si>
    <t>Basildon Council Grants to Community and Voluntary Groups April 2019 to March 2020</t>
  </si>
  <si>
    <t xml:space="preserve">Sport and Physical Activity Development Grant </t>
  </si>
  <si>
    <t>Lesiure Services</t>
  </si>
  <si>
    <t>Trailblazers Basketball Club</t>
  </si>
  <si>
    <t>12 Months</t>
  </si>
  <si>
    <t>Funding towards referees, officials and hall hire to increase capacity for the summer league event.</t>
  </si>
  <si>
    <t>Funding towards training for coaches, equipment and advertising for recrutiment campaigento increase membership during 2019.</t>
  </si>
  <si>
    <t>Funding towards equipment.</t>
  </si>
  <si>
    <t>Funding towards a defibrillator.</t>
  </si>
  <si>
    <t>AFC Basildon Women and Girls</t>
  </si>
  <si>
    <t>Funding towards equipment for a new team.</t>
  </si>
  <si>
    <t>Basildon Hockey Club</t>
  </si>
  <si>
    <t>Funding towards training for additional coaches to run after school clubs at a primary and secondary school.</t>
  </si>
  <si>
    <t>Noak Bridge Village Residents Association</t>
  </si>
  <si>
    <t>Funding towards a gazebo to enable activities to continue during the rain and storage shed for equipment.</t>
  </si>
  <si>
    <t>Funding towards membership fees for winter training.</t>
  </si>
  <si>
    <t>Basildon and Brentwood CCG</t>
  </si>
  <si>
    <t>Funding towards equipment for badminton sessions and yoga sessions for staff.</t>
  </si>
  <si>
    <t>Funding towards equipment for competitions.</t>
  </si>
  <si>
    <t>Friends of Wickford Memorial Park</t>
  </si>
  <si>
    <t>Funding towards gardening equipment for Wickford Memorial Park.</t>
  </si>
  <si>
    <t>Friends of Lake Meadows</t>
  </si>
  <si>
    <t>Funding towards gardening equipment for the Gardening Group.</t>
  </si>
  <si>
    <t xml:space="preserve">Carers Choices </t>
  </si>
  <si>
    <t>Project to provide respite care for unpaid carers.</t>
  </si>
  <si>
    <t>Basildon Borough Heritage Society</t>
  </si>
  <si>
    <t>Purchasing of two new display boards to enable the organisation to hold photographic exhibitions throughout the borough.</t>
  </si>
  <si>
    <t xml:space="preserve">Kool Karers South East Limited </t>
  </si>
  <si>
    <t xml:space="preserve">To set up a new choir for young carers in the Basildon Borough. </t>
  </si>
  <si>
    <t>Blind and Sight Impaired Society (BASIS)</t>
  </si>
  <si>
    <t xml:space="preserve">To create a short film to raise awareness of the service BASIS provide and what it is like to live with a sight loss/impairment. </t>
  </si>
  <si>
    <t>Basildon Pride</t>
  </si>
  <si>
    <t xml:space="preserve">To host an awarenes event to raise awareness of the LGBTQI+ community and the issues they currently face. </t>
  </si>
  <si>
    <t>Langdon Hills Over 60s Club</t>
  </si>
  <si>
    <t>To purchase new equipment for members of the Langdon Hills Over 60's Club which exists to reduce social isolation and loneliness for older people.</t>
  </si>
  <si>
    <t>Isla's Journey</t>
  </si>
  <si>
    <t xml:space="preserve">To provide care packages for parents which children in the Neonatal Care Unit in Basildon Hospital. </t>
  </si>
  <si>
    <t xml:space="preserve">Disability Inclusion Society </t>
  </si>
  <si>
    <t xml:space="preserve">To deliver presentations on disability awareness to students in Basildon schools. The aim is to raise awareness and help young people to learn what disability means and how to support a disabled person. </t>
  </si>
  <si>
    <t>Charity Number: 1176037</t>
  </si>
  <si>
    <t>Charity Number: 1179010</t>
  </si>
  <si>
    <t>Charity Number: 1183156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</si>
</sst>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/>
    <xf numFmtId="8" fontId="0" fillId="0" borderId="1" xfId="0" applyNumberFormat="1" applyBorder="1"/>
    <xf numFmtId="164" fontId="2" fillId="0" borderId="1" xfId="0" applyNumberFormat="1" applyFont="1" applyBorder="1"/>
    <xf numFmtId="8" fontId="3" fillId="0" borderId="1" xfId="0" applyNumberFormat="1" applyFont="1" applyBorder="1" applyAlignment="1">
      <alignment horizontal="right"/>
    </xf>
    <xf numFmtId="8" fontId="2" fillId="0" borderId="1" xfId="0" applyNumberFormat="1" applyFont="1" applyBorder="1"/>
    <xf numFmtId="164" fontId="0" fillId="0" borderId="1" xfId="0" applyNumberFormat="1" applyBorder="1"/>
    <xf numFmtId="8" fontId="1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4" fillId="0" borderId="0" xfId="0" applyFont="1"/>
    <xf numFmtId="0" fontId="6" fillId="0" borderId="0" xfId="1" applyFont="1" applyAlignment="1" applyProtection="1"/>
    <xf numFmtId="0" fontId="2" fillId="0" borderId="0" xfId="1" applyFont="1" applyAlignment="1" applyProtection="1"/>
    <xf numFmtId="14" fontId="0" fillId="0" borderId="0" xfId="0" applyNumberFormat="1" applyAlignment="1">
      <alignment horizontal="center"/>
    </xf>
    <xf numFmtId="8" fontId="0" fillId="0" borderId="1" xfId="0" applyNumberFormat="1" applyBorder="1" applyAlignment="1"/>
    <xf numFmtId="14" fontId="0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8" fontId="2" fillId="0" borderId="0" xfId="0" applyNumberFormat="1" applyFont="1" applyBorder="1"/>
    <xf numFmtId="0" fontId="0" fillId="0" borderId="0" xfId="0" applyBorder="1" applyAlignment="1">
      <alignment horizontal="center"/>
    </xf>
    <xf numFmtId="164" fontId="0" fillId="0" borderId="1" xfId="0" applyNumberFormat="1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165" fontId="9" fillId="0" borderId="1" xfId="0" applyNumberFormat="1" applyFont="1" applyBorder="1"/>
    <xf numFmtId="164" fontId="1" fillId="0" borderId="0" xfId="0" applyNumberFormat="1" applyFont="1"/>
    <xf numFmtId="166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1" xfId="0" applyFont="1" applyBorder="1"/>
    <xf numFmtId="8" fontId="1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6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/>
    <xf numFmtId="0" fontId="8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workbookViewId="0">
      <selection activeCell="D35" sqref="D34:D35"/>
    </sheetView>
  </sheetViews>
  <sheetFormatPr defaultRowHeight="14.5" x14ac:dyDescent="0.35"/>
  <cols>
    <col min="1" max="1" width="42.26953125" customWidth="1"/>
    <col min="2" max="2" width="31.26953125" customWidth="1"/>
    <col min="3" max="3" width="50.81640625" customWidth="1"/>
    <col min="4" max="4" width="37.1796875" bestFit="1" customWidth="1"/>
    <col min="5" max="5" width="23.453125" bestFit="1" customWidth="1"/>
    <col min="6" max="6" width="18.7265625" bestFit="1" customWidth="1"/>
    <col min="7" max="7" width="18.81640625" bestFit="1" customWidth="1"/>
    <col min="8" max="8" width="148" bestFit="1" customWidth="1"/>
  </cols>
  <sheetData>
    <row r="1" spans="1:8" ht="20" x14ac:dyDescent="0.4">
      <c r="A1" s="18" t="s">
        <v>52</v>
      </c>
    </row>
    <row r="2" spans="1:8" ht="20" x14ac:dyDescent="0.4">
      <c r="A2" s="19" t="s">
        <v>31</v>
      </c>
    </row>
    <row r="3" spans="1:8" ht="20" x14ac:dyDescent="0.4">
      <c r="A3" s="19" t="s">
        <v>32</v>
      </c>
    </row>
    <row r="4" spans="1:8" ht="20" x14ac:dyDescent="0.4">
      <c r="A4" s="19"/>
    </row>
    <row r="5" spans="1:8" x14ac:dyDescent="0.35">
      <c r="A5" s="20" t="s">
        <v>33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2" t="s">
        <v>6</v>
      </c>
    </row>
    <row r="7" spans="1:8" x14ac:dyDescent="0.35">
      <c r="A7" s="3" t="s">
        <v>7</v>
      </c>
      <c r="B7" s="3" t="s">
        <v>8</v>
      </c>
      <c r="C7" s="6" t="s">
        <v>75</v>
      </c>
      <c r="D7" s="47" t="s">
        <v>9</v>
      </c>
      <c r="E7" s="7">
        <v>43556</v>
      </c>
      <c r="F7" s="5">
        <v>2000</v>
      </c>
      <c r="G7" s="4" t="s">
        <v>27</v>
      </c>
      <c r="H7" s="6" t="s">
        <v>76</v>
      </c>
    </row>
    <row r="8" spans="1:8" x14ac:dyDescent="0.35">
      <c r="A8" s="3" t="s">
        <v>7</v>
      </c>
      <c r="B8" s="3" t="s">
        <v>8</v>
      </c>
      <c r="C8" s="6" t="s">
        <v>77</v>
      </c>
      <c r="D8" s="47" t="s">
        <v>91</v>
      </c>
      <c r="E8" s="7">
        <v>43700</v>
      </c>
      <c r="F8" s="5">
        <v>363</v>
      </c>
      <c r="G8" s="4" t="s">
        <v>10</v>
      </c>
      <c r="H8" s="6" t="s">
        <v>78</v>
      </c>
    </row>
    <row r="9" spans="1:8" x14ac:dyDescent="0.35">
      <c r="A9" s="3" t="s">
        <v>7</v>
      </c>
      <c r="B9" s="3" t="s">
        <v>8</v>
      </c>
      <c r="C9" s="6" t="s">
        <v>79</v>
      </c>
      <c r="D9" s="48" t="s">
        <v>92</v>
      </c>
      <c r="E9" s="7">
        <v>43700</v>
      </c>
      <c r="F9" s="5">
        <v>1980</v>
      </c>
      <c r="G9" s="4" t="s">
        <v>10</v>
      </c>
      <c r="H9" s="6" t="s">
        <v>80</v>
      </c>
    </row>
    <row r="10" spans="1:8" x14ac:dyDescent="0.35">
      <c r="A10" s="3" t="s">
        <v>7</v>
      </c>
      <c r="B10" s="3" t="s">
        <v>8</v>
      </c>
      <c r="C10" s="6" t="s">
        <v>81</v>
      </c>
      <c r="D10" s="47" t="s">
        <v>9</v>
      </c>
      <c r="E10" s="21">
        <v>43700</v>
      </c>
      <c r="F10" s="5">
        <v>1200</v>
      </c>
      <c r="G10" s="4" t="s">
        <v>10</v>
      </c>
      <c r="H10" s="3" t="s">
        <v>82</v>
      </c>
    </row>
    <row r="11" spans="1:8" x14ac:dyDescent="0.35">
      <c r="A11" s="3" t="s">
        <v>7</v>
      </c>
      <c r="B11" s="3" t="s">
        <v>8</v>
      </c>
      <c r="C11" s="6" t="s">
        <v>83</v>
      </c>
      <c r="D11" s="47" t="s">
        <v>9</v>
      </c>
      <c r="E11" s="7">
        <v>43700</v>
      </c>
      <c r="F11" s="5">
        <v>2000</v>
      </c>
      <c r="G11" s="4" t="s">
        <v>10</v>
      </c>
      <c r="H11" s="3" t="s">
        <v>84</v>
      </c>
    </row>
    <row r="12" spans="1:8" x14ac:dyDescent="0.35">
      <c r="A12" s="3" t="s">
        <v>7</v>
      </c>
      <c r="B12" s="3" t="s">
        <v>8</v>
      </c>
      <c r="C12" s="6" t="s">
        <v>85</v>
      </c>
      <c r="D12" s="49" t="s">
        <v>9</v>
      </c>
      <c r="E12" s="7">
        <v>43700</v>
      </c>
      <c r="F12" s="5">
        <v>483.5</v>
      </c>
      <c r="G12" s="4" t="s">
        <v>10</v>
      </c>
      <c r="H12" s="3" t="s">
        <v>86</v>
      </c>
    </row>
    <row r="13" spans="1:8" x14ac:dyDescent="0.35">
      <c r="A13" s="3" t="s">
        <v>7</v>
      </c>
      <c r="B13" s="3" t="s">
        <v>8</v>
      </c>
      <c r="C13" s="6" t="s">
        <v>87</v>
      </c>
      <c r="D13" s="50" t="s">
        <v>93</v>
      </c>
      <c r="E13" s="7">
        <v>43822</v>
      </c>
      <c r="F13" s="5">
        <v>1000</v>
      </c>
      <c r="G13" s="4" t="s">
        <v>10</v>
      </c>
      <c r="H13" s="3" t="s">
        <v>88</v>
      </c>
    </row>
    <row r="14" spans="1:8" ht="15.75" customHeight="1" x14ac:dyDescent="0.35">
      <c r="A14" s="3" t="s">
        <v>7</v>
      </c>
      <c r="B14" s="3" t="s">
        <v>8</v>
      </c>
      <c r="C14" s="6" t="s">
        <v>89</v>
      </c>
      <c r="D14" s="51" t="s">
        <v>9</v>
      </c>
      <c r="E14" s="7">
        <v>43822</v>
      </c>
      <c r="F14" s="5">
        <v>1500</v>
      </c>
      <c r="G14" s="4" t="s">
        <v>10</v>
      </c>
      <c r="H14" s="3" t="s">
        <v>90</v>
      </c>
    </row>
    <row r="15" spans="1:8" ht="15" customHeight="1" x14ac:dyDescent="0.35">
      <c r="A15" s="32"/>
      <c r="B15" s="32"/>
      <c r="C15" s="35"/>
      <c r="D15" s="36"/>
      <c r="E15" s="52" t="s">
        <v>28</v>
      </c>
      <c r="F15" s="15">
        <f>SUM(F7:F14)</f>
        <v>10526.5</v>
      </c>
      <c r="G15" s="34"/>
      <c r="H15" s="32"/>
    </row>
    <row r="18" spans="1:8" x14ac:dyDescent="0.35">
      <c r="A18" s="3" t="s">
        <v>12</v>
      </c>
      <c r="B18" s="3" t="s">
        <v>8</v>
      </c>
      <c r="C18" s="6" t="s">
        <v>34</v>
      </c>
      <c r="D18" s="43" t="s">
        <v>9</v>
      </c>
      <c r="E18" s="7">
        <v>43851</v>
      </c>
      <c r="F18" s="22">
        <v>415</v>
      </c>
      <c r="G18" s="4" t="s">
        <v>10</v>
      </c>
      <c r="H18" s="3" t="s">
        <v>13</v>
      </c>
    </row>
    <row r="19" spans="1:8" x14ac:dyDescent="0.35">
      <c r="A19" s="3" t="s">
        <v>12</v>
      </c>
      <c r="B19" s="3" t="s">
        <v>8</v>
      </c>
      <c r="C19" s="6" t="s">
        <v>35</v>
      </c>
      <c r="D19" s="43" t="s">
        <v>9</v>
      </c>
      <c r="E19" s="7">
        <v>43851</v>
      </c>
      <c r="F19" s="8">
        <v>332.5</v>
      </c>
      <c r="G19" s="4" t="s">
        <v>10</v>
      </c>
      <c r="H19" s="3" t="s">
        <v>13</v>
      </c>
    </row>
    <row r="20" spans="1:8" x14ac:dyDescent="0.35">
      <c r="A20" s="3" t="s">
        <v>12</v>
      </c>
      <c r="B20" s="3" t="s">
        <v>8</v>
      </c>
      <c r="C20" s="9" t="s">
        <v>14</v>
      </c>
      <c r="D20" s="43" t="s">
        <v>9</v>
      </c>
      <c r="E20" s="7">
        <v>43851</v>
      </c>
      <c r="F20" s="8">
        <v>332.5</v>
      </c>
      <c r="G20" s="4" t="s">
        <v>10</v>
      </c>
      <c r="H20" s="3" t="s">
        <v>13</v>
      </c>
    </row>
    <row r="21" spans="1:8" x14ac:dyDescent="0.35">
      <c r="A21" s="3" t="s">
        <v>12</v>
      </c>
      <c r="B21" s="3" t="s">
        <v>8</v>
      </c>
      <c r="C21" s="6" t="s">
        <v>36</v>
      </c>
      <c r="D21" s="43" t="s">
        <v>9</v>
      </c>
      <c r="E21" s="7">
        <v>43851</v>
      </c>
      <c r="F21" s="8">
        <v>415</v>
      </c>
      <c r="G21" s="4" t="s">
        <v>10</v>
      </c>
      <c r="H21" s="3" t="s">
        <v>13</v>
      </c>
    </row>
    <row r="22" spans="1:8" x14ac:dyDescent="0.35">
      <c r="A22" s="3" t="s">
        <v>12</v>
      </c>
      <c r="B22" s="3" t="s">
        <v>8</v>
      </c>
      <c r="C22" s="6" t="s">
        <v>37</v>
      </c>
      <c r="D22" s="43" t="s">
        <v>9</v>
      </c>
      <c r="E22" s="7">
        <v>43851</v>
      </c>
      <c r="F22" s="8">
        <v>332.5</v>
      </c>
      <c r="G22" s="4" t="s">
        <v>10</v>
      </c>
      <c r="H22" s="3" t="s">
        <v>13</v>
      </c>
    </row>
    <row r="23" spans="1:8" x14ac:dyDescent="0.35">
      <c r="A23" s="3" t="s">
        <v>12</v>
      </c>
      <c r="B23" s="3" t="s">
        <v>8</v>
      </c>
      <c r="C23" s="6" t="s">
        <v>38</v>
      </c>
      <c r="D23" s="43" t="s">
        <v>9</v>
      </c>
      <c r="E23" s="7">
        <v>43851</v>
      </c>
      <c r="F23" s="8">
        <v>415</v>
      </c>
      <c r="G23" s="4" t="s">
        <v>10</v>
      </c>
      <c r="H23" s="3" t="s">
        <v>13</v>
      </c>
    </row>
    <row r="24" spans="1:8" x14ac:dyDescent="0.35">
      <c r="A24" s="3" t="s">
        <v>12</v>
      </c>
      <c r="B24" s="3" t="s">
        <v>8</v>
      </c>
      <c r="C24" s="6" t="s">
        <v>15</v>
      </c>
      <c r="D24" s="43" t="s">
        <v>9</v>
      </c>
      <c r="E24" s="7">
        <v>43851</v>
      </c>
      <c r="F24" s="8">
        <v>415</v>
      </c>
      <c r="G24" s="4" t="s">
        <v>10</v>
      </c>
      <c r="H24" s="3" t="s">
        <v>13</v>
      </c>
    </row>
    <row r="25" spans="1:8" x14ac:dyDescent="0.35">
      <c r="A25" s="3" t="s">
        <v>12</v>
      </c>
      <c r="B25" s="3" t="s">
        <v>8</v>
      </c>
      <c r="C25" s="6" t="s">
        <v>39</v>
      </c>
      <c r="D25" s="43" t="s">
        <v>9</v>
      </c>
      <c r="E25" s="7">
        <v>43851</v>
      </c>
      <c r="F25" s="8">
        <v>415</v>
      </c>
      <c r="G25" s="4" t="s">
        <v>10</v>
      </c>
      <c r="H25" s="3" t="s">
        <v>13</v>
      </c>
    </row>
    <row r="26" spans="1:8" x14ac:dyDescent="0.35">
      <c r="A26" s="3" t="s">
        <v>12</v>
      </c>
      <c r="B26" s="3" t="s">
        <v>8</v>
      </c>
      <c r="C26" s="6" t="s">
        <v>40</v>
      </c>
      <c r="D26" s="43" t="s">
        <v>9</v>
      </c>
      <c r="E26" s="7">
        <v>43851</v>
      </c>
      <c r="F26" s="8">
        <v>500</v>
      </c>
      <c r="G26" s="4" t="s">
        <v>10</v>
      </c>
      <c r="H26" s="3" t="s">
        <v>13</v>
      </c>
    </row>
    <row r="27" spans="1:8" x14ac:dyDescent="0.35">
      <c r="A27" s="3" t="s">
        <v>12</v>
      </c>
      <c r="B27" s="3" t="s">
        <v>8</v>
      </c>
      <c r="C27" s="6" t="s">
        <v>41</v>
      </c>
      <c r="D27" s="43" t="s">
        <v>9</v>
      </c>
      <c r="E27" s="7">
        <v>43851</v>
      </c>
      <c r="F27" s="8">
        <v>415</v>
      </c>
      <c r="G27" s="4" t="s">
        <v>10</v>
      </c>
      <c r="H27" s="3" t="s">
        <v>13</v>
      </c>
    </row>
    <row r="28" spans="1:8" x14ac:dyDescent="0.35">
      <c r="A28" s="3" t="s">
        <v>12</v>
      </c>
      <c r="B28" s="3" t="s">
        <v>8</v>
      </c>
      <c r="C28" s="6" t="s">
        <v>42</v>
      </c>
      <c r="D28" s="43" t="s">
        <v>9</v>
      </c>
      <c r="E28" s="7">
        <v>43851</v>
      </c>
      <c r="F28" s="8">
        <v>415</v>
      </c>
      <c r="G28" s="4" t="s">
        <v>10</v>
      </c>
      <c r="H28" s="3" t="s">
        <v>13</v>
      </c>
    </row>
    <row r="29" spans="1:8" x14ac:dyDescent="0.35">
      <c r="A29" s="3" t="s">
        <v>12</v>
      </c>
      <c r="B29" s="3" t="s">
        <v>8</v>
      </c>
      <c r="C29" s="6" t="s">
        <v>16</v>
      </c>
      <c r="D29" s="43" t="s">
        <v>9</v>
      </c>
      <c r="E29" s="7">
        <v>43851</v>
      </c>
      <c r="F29" s="10">
        <v>415</v>
      </c>
      <c r="G29" s="4" t="s">
        <v>10</v>
      </c>
      <c r="H29" s="3" t="s">
        <v>13</v>
      </c>
    </row>
    <row r="30" spans="1:8" x14ac:dyDescent="0.35">
      <c r="A30" s="32"/>
      <c r="B30" s="32"/>
      <c r="C30" s="31"/>
      <c r="D30" s="33"/>
      <c r="E30" s="16" t="s">
        <v>11</v>
      </c>
      <c r="F30" s="11">
        <f>SUM(F18:F29)</f>
        <v>4817.5</v>
      </c>
      <c r="G30" s="34"/>
      <c r="H30" s="32"/>
    </row>
    <row r="33" spans="1:8" x14ac:dyDescent="0.35">
      <c r="A33" s="6" t="s">
        <v>25</v>
      </c>
      <c r="B33" s="3" t="s">
        <v>8</v>
      </c>
      <c r="C33" s="6" t="s">
        <v>17</v>
      </c>
      <c r="D33" s="3" t="s">
        <v>18</v>
      </c>
      <c r="E33" s="7">
        <v>43556</v>
      </c>
      <c r="F33" s="12">
        <v>20000</v>
      </c>
      <c r="G33" s="4" t="s">
        <v>10</v>
      </c>
      <c r="H33" s="3" t="s">
        <v>26</v>
      </c>
    </row>
    <row r="34" spans="1:8" x14ac:dyDescent="0.35">
      <c r="A34" s="6" t="s">
        <v>25</v>
      </c>
      <c r="B34" s="3" t="s">
        <v>8</v>
      </c>
      <c r="C34" s="6" t="s">
        <v>19</v>
      </c>
      <c r="D34" s="43" t="s">
        <v>9</v>
      </c>
      <c r="E34" s="7">
        <v>43556</v>
      </c>
      <c r="F34" s="12">
        <v>12000</v>
      </c>
      <c r="G34" s="4" t="s">
        <v>10</v>
      </c>
      <c r="H34" s="3" t="s">
        <v>26</v>
      </c>
    </row>
    <row r="35" spans="1:8" x14ac:dyDescent="0.35">
      <c r="A35" s="6" t="s">
        <v>25</v>
      </c>
      <c r="B35" s="3" t="s">
        <v>8</v>
      </c>
      <c r="C35" s="6" t="s">
        <v>20</v>
      </c>
      <c r="D35" s="3" t="s">
        <v>21</v>
      </c>
      <c r="E35" s="7">
        <v>43556</v>
      </c>
      <c r="F35" s="12">
        <v>205000</v>
      </c>
      <c r="G35" s="4" t="s">
        <v>10</v>
      </c>
      <c r="H35" s="3" t="s">
        <v>26</v>
      </c>
    </row>
    <row r="36" spans="1:8" x14ac:dyDescent="0.35">
      <c r="A36" s="6" t="s">
        <v>25</v>
      </c>
      <c r="B36" s="3" t="s">
        <v>8</v>
      </c>
      <c r="C36" s="6" t="s">
        <v>22</v>
      </c>
      <c r="D36" s="3" t="s">
        <v>23</v>
      </c>
      <c r="E36" s="7">
        <v>43556</v>
      </c>
      <c r="F36" s="12">
        <v>26000</v>
      </c>
      <c r="G36" s="4" t="s">
        <v>10</v>
      </c>
      <c r="H36" s="3" t="s">
        <v>26</v>
      </c>
    </row>
    <row r="37" spans="1:8" x14ac:dyDescent="0.35">
      <c r="A37" s="6" t="s">
        <v>25</v>
      </c>
      <c r="B37" s="3" t="s">
        <v>8</v>
      </c>
      <c r="C37" s="6" t="s">
        <v>24</v>
      </c>
      <c r="D37" s="3" t="s">
        <v>23</v>
      </c>
      <c r="E37" s="7">
        <v>43556</v>
      </c>
      <c r="F37" s="12">
        <v>50000</v>
      </c>
      <c r="G37" s="4" t="s">
        <v>10</v>
      </c>
      <c r="H37" s="3" t="s">
        <v>26</v>
      </c>
    </row>
    <row r="38" spans="1:8" x14ac:dyDescent="0.35">
      <c r="A38" s="31"/>
      <c r="B38" s="32"/>
      <c r="C38" s="31"/>
      <c r="D38" s="30"/>
      <c r="E38" s="17" t="s">
        <v>11</v>
      </c>
      <c r="F38" s="13">
        <f>SUM(F33:F37)</f>
        <v>313000</v>
      </c>
      <c r="G38" s="33"/>
      <c r="H38" s="32"/>
    </row>
    <row r="39" spans="1:8" x14ac:dyDescent="0.35">
      <c r="A39" s="24"/>
      <c r="B39" s="25"/>
      <c r="C39" s="24"/>
      <c r="D39" s="25"/>
      <c r="E39" s="26"/>
      <c r="F39" s="27"/>
      <c r="G39" s="28"/>
      <c r="H39" s="25"/>
    </row>
    <row r="40" spans="1:8" x14ac:dyDescent="0.35">
      <c r="A40" s="3" t="s">
        <v>53</v>
      </c>
      <c r="B40" s="6" t="s">
        <v>54</v>
      </c>
      <c r="C40" s="3" t="s">
        <v>55</v>
      </c>
      <c r="D40" s="43" t="s">
        <v>9</v>
      </c>
      <c r="E40" s="23">
        <v>43622</v>
      </c>
      <c r="F40" s="29">
        <v>500</v>
      </c>
      <c r="G40" s="4" t="s">
        <v>56</v>
      </c>
      <c r="H40" s="3" t="s">
        <v>57</v>
      </c>
    </row>
    <row r="41" spans="1:8" x14ac:dyDescent="0.35">
      <c r="A41" s="3" t="s">
        <v>53</v>
      </c>
      <c r="B41" s="6" t="s">
        <v>54</v>
      </c>
      <c r="C41" s="3" t="s">
        <v>43</v>
      </c>
      <c r="D41" s="44" t="s">
        <v>9</v>
      </c>
      <c r="E41" s="7">
        <v>43622</v>
      </c>
      <c r="F41" s="14">
        <v>589</v>
      </c>
      <c r="G41" s="4" t="s">
        <v>56</v>
      </c>
      <c r="H41" s="3" t="s">
        <v>58</v>
      </c>
    </row>
    <row r="42" spans="1:8" x14ac:dyDescent="0.35">
      <c r="A42" s="3" t="s">
        <v>53</v>
      </c>
      <c r="B42" s="6" t="s">
        <v>54</v>
      </c>
      <c r="C42" s="3" t="s">
        <v>44</v>
      </c>
      <c r="D42" s="43" t="s">
        <v>9</v>
      </c>
      <c r="E42" s="7">
        <v>43622</v>
      </c>
      <c r="F42" s="14">
        <v>300</v>
      </c>
      <c r="G42" s="4" t="s">
        <v>56</v>
      </c>
      <c r="H42" s="3" t="s">
        <v>59</v>
      </c>
    </row>
    <row r="43" spans="1:8" x14ac:dyDescent="0.35">
      <c r="A43" s="3" t="s">
        <v>53</v>
      </c>
      <c r="B43" s="6" t="s">
        <v>54</v>
      </c>
      <c r="C43" s="3" t="s">
        <v>45</v>
      </c>
      <c r="D43" s="43" t="s">
        <v>9</v>
      </c>
      <c r="E43" s="7">
        <v>43622</v>
      </c>
      <c r="F43" s="14">
        <v>600</v>
      </c>
      <c r="G43" s="4" t="s">
        <v>56</v>
      </c>
      <c r="H43" s="3" t="s">
        <v>60</v>
      </c>
    </row>
    <row r="44" spans="1:8" x14ac:dyDescent="0.35">
      <c r="A44" s="3" t="s">
        <v>53</v>
      </c>
      <c r="B44" s="3" t="s">
        <v>54</v>
      </c>
      <c r="C44" s="3" t="s">
        <v>61</v>
      </c>
      <c r="D44" s="43" t="s">
        <v>9</v>
      </c>
      <c r="E44" s="7">
        <v>43724</v>
      </c>
      <c r="F44" s="14">
        <v>600</v>
      </c>
      <c r="G44" s="4" t="s">
        <v>56</v>
      </c>
      <c r="H44" s="3" t="s">
        <v>62</v>
      </c>
    </row>
    <row r="45" spans="1:8" x14ac:dyDescent="0.35">
      <c r="A45" s="3" t="s">
        <v>53</v>
      </c>
      <c r="B45" s="3" t="s">
        <v>54</v>
      </c>
      <c r="C45" s="3" t="s">
        <v>63</v>
      </c>
      <c r="D45" s="43" t="s">
        <v>9</v>
      </c>
      <c r="E45" s="7">
        <v>43724</v>
      </c>
      <c r="F45" s="14">
        <v>600</v>
      </c>
      <c r="G45" s="4" t="s">
        <v>56</v>
      </c>
      <c r="H45" s="3" t="s">
        <v>64</v>
      </c>
    </row>
    <row r="46" spans="1:8" x14ac:dyDescent="0.35">
      <c r="A46" s="3" t="s">
        <v>53</v>
      </c>
      <c r="B46" s="3" t="s">
        <v>54</v>
      </c>
      <c r="C46" s="3" t="s">
        <v>65</v>
      </c>
      <c r="D46" s="43" t="s">
        <v>9</v>
      </c>
      <c r="E46" s="7">
        <v>43811</v>
      </c>
      <c r="F46" s="14">
        <v>360</v>
      </c>
      <c r="G46" s="4" t="s">
        <v>56</v>
      </c>
      <c r="H46" s="3" t="s">
        <v>66</v>
      </c>
    </row>
    <row r="47" spans="1:8" x14ac:dyDescent="0.35">
      <c r="A47" s="3" t="s">
        <v>53</v>
      </c>
      <c r="B47" s="3" t="s">
        <v>54</v>
      </c>
      <c r="C47" s="3" t="s">
        <v>44</v>
      </c>
      <c r="D47" s="43" t="s">
        <v>9</v>
      </c>
      <c r="E47" s="7">
        <v>43803</v>
      </c>
      <c r="F47" s="14">
        <v>159.80000000000001</v>
      </c>
      <c r="G47" s="4" t="s">
        <v>56</v>
      </c>
      <c r="H47" s="3" t="s">
        <v>67</v>
      </c>
    </row>
    <row r="48" spans="1:8" x14ac:dyDescent="0.35">
      <c r="A48" s="3" t="s">
        <v>53</v>
      </c>
      <c r="B48" s="3" t="s">
        <v>54</v>
      </c>
      <c r="C48" s="3" t="s">
        <v>68</v>
      </c>
      <c r="D48" s="43" t="s">
        <v>9</v>
      </c>
      <c r="E48" s="7">
        <v>43803</v>
      </c>
      <c r="F48" s="14">
        <v>630</v>
      </c>
      <c r="G48" s="4" t="s">
        <v>56</v>
      </c>
      <c r="H48" s="3" t="s">
        <v>69</v>
      </c>
    </row>
    <row r="49" spans="1:8" x14ac:dyDescent="0.35">
      <c r="A49" s="3" t="s">
        <v>53</v>
      </c>
      <c r="B49" s="3" t="s">
        <v>54</v>
      </c>
      <c r="C49" s="3" t="s">
        <v>44</v>
      </c>
      <c r="D49" s="43" t="s">
        <v>9</v>
      </c>
      <c r="E49" s="7">
        <v>43803</v>
      </c>
      <c r="F49" s="14">
        <v>250</v>
      </c>
      <c r="G49" s="4" t="s">
        <v>56</v>
      </c>
      <c r="H49" s="3" t="s">
        <v>70</v>
      </c>
    </row>
    <row r="50" spans="1:8" x14ac:dyDescent="0.35">
      <c r="A50" s="3" t="s">
        <v>53</v>
      </c>
      <c r="B50" s="3" t="s">
        <v>54</v>
      </c>
      <c r="C50" s="3" t="s">
        <v>71</v>
      </c>
      <c r="D50" s="43" t="s">
        <v>9</v>
      </c>
      <c r="E50" s="7">
        <v>43886</v>
      </c>
      <c r="F50" s="14">
        <v>1000</v>
      </c>
      <c r="G50" s="4" t="s">
        <v>56</v>
      </c>
      <c r="H50" s="3" t="s">
        <v>72</v>
      </c>
    </row>
    <row r="51" spans="1:8" x14ac:dyDescent="0.35">
      <c r="A51" s="3" t="s">
        <v>53</v>
      </c>
      <c r="B51" s="3" t="s">
        <v>54</v>
      </c>
      <c r="C51" s="3" t="s">
        <v>73</v>
      </c>
      <c r="D51" s="43" t="s">
        <v>9</v>
      </c>
      <c r="E51" s="7">
        <v>43886</v>
      </c>
      <c r="F51" s="14">
        <v>504.67</v>
      </c>
      <c r="G51" s="4" t="s">
        <v>56</v>
      </c>
      <c r="H51" s="3" t="s">
        <v>74</v>
      </c>
    </row>
    <row r="52" spans="1:8" x14ac:dyDescent="0.35">
      <c r="A52" s="25"/>
      <c r="B52" s="25"/>
      <c r="C52" s="25"/>
      <c r="D52" s="25"/>
      <c r="E52" s="41" t="s">
        <v>28</v>
      </c>
      <c r="F52" s="42">
        <f>SUM(F40:F51)</f>
        <v>6093.47</v>
      </c>
      <c r="G52" s="28"/>
      <c r="H52" s="25"/>
    </row>
    <row r="54" spans="1:8" x14ac:dyDescent="0.35">
      <c r="A54" s="53" t="s">
        <v>25</v>
      </c>
      <c r="B54" s="37" t="s">
        <v>29</v>
      </c>
      <c r="C54" s="37" t="s">
        <v>49</v>
      </c>
      <c r="D54" s="37" t="s">
        <v>9</v>
      </c>
      <c r="E54" s="54">
        <v>43556</v>
      </c>
      <c r="F54" s="55">
        <v>42000</v>
      </c>
      <c r="G54" s="56" t="s">
        <v>10</v>
      </c>
      <c r="H54" s="37" t="s">
        <v>50</v>
      </c>
    </row>
    <row r="55" spans="1:8" x14ac:dyDescent="0.35">
      <c r="A55" s="53" t="s">
        <v>30</v>
      </c>
      <c r="B55" s="37" t="s">
        <v>29</v>
      </c>
      <c r="C55" s="37" t="s">
        <v>46</v>
      </c>
      <c r="D55" s="37" t="s">
        <v>47</v>
      </c>
      <c r="E55" s="57">
        <v>43556</v>
      </c>
      <c r="F55" s="58">
        <v>39400</v>
      </c>
      <c r="G55" s="59" t="s">
        <v>10</v>
      </c>
      <c r="H55" s="37" t="s">
        <v>48</v>
      </c>
    </row>
    <row r="56" spans="1:8" x14ac:dyDescent="0.35">
      <c r="A56" s="37"/>
      <c r="B56" s="37"/>
      <c r="C56" s="37"/>
      <c r="D56" s="37"/>
      <c r="E56" s="38" t="s">
        <v>28</v>
      </c>
      <c r="F56" s="39">
        <f>SUM(F54:F55)</f>
        <v>81400</v>
      </c>
      <c r="G56" s="37"/>
      <c r="H56" s="37"/>
    </row>
    <row r="59" spans="1:8" ht="23.5" x14ac:dyDescent="0.55000000000000004">
      <c r="E59" s="45" t="s">
        <v>51</v>
      </c>
      <c r="F59" s="46">
        <f>SUM(F15,F30,F38,F52,F56)</f>
        <v>415837.47</v>
      </c>
    </row>
    <row r="70" spans="6:6" x14ac:dyDescent="0.35">
      <c r="F70" s="40"/>
    </row>
  </sheetData>
  <hyperlinks>
    <hyperlink ref="A2" r:id="rId1" xr:uid="{00000000-0004-0000-0000-000000000000}"/>
  </hyperlinks>
  <pageMargins left="0.7" right="0.7" top="0.75" bottom="0.75" header="0.3" footer="0.3"/>
  <pageSetup paperSize="9" scale="4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2019 2020</vt:lpstr>
    </vt:vector>
  </TitlesOfParts>
  <Company>Basildon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Grants to Community and Voluntary Groups - April 2019-March 2020</dc:title>
  <dc:subject>Basildon Council - Grants to Community and Voluntary Groups - April 2019-March 2020</dc:subject>
  <dc:creator>Basildon Council</dc:creator>
  <cp:lastModifiedBy>Eric Ferguson</cp:lastModifiedBy>
  <cp:lastPrinted>2018-04-18T08:41:34Z</cp:lastPrinted>
  <dcterms:created xsi:type="dcterms:W3CDTF">2017-06-20T11:33:03Z</dcterms:created>
  <dcterms:modified xsi:type="dcterms:W3CDTF">2021-04-15T11:29:43Z</dcterms:modified>
</cp:coreProperties>
</file>